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සමාජ සංස්කෘතික හා නිවාස " sheetId="5" r:id="rId1"/>
    <sheet name=" ප්‍රාදේශීය ජීවනෝපාය සංවර්ධන " sheetId="4" r:id="rId2"/>
  </sheets>
  <definedNames>
    <definedName name="_xlnm.Print_Titles" localSheetId="1">' ප්‍රාදේශීය ජීවනෝපාය සංවර්ධන '!$7:$8</definedName>
    <definedName name="_xlnm.Print_Titles" localSheetId="0">'සමාජ සංස්කෘතික හා නිවාස '!$7:$8</definedName>
  </definedNames>
  <calcPr calcId="144525"/>
</workbook>
</file>

<file path=xl/calcChain.xml><?xml version="1.0" encoding="utf-8"?>
<calcChain xmlns="http://schemas.openxmlformats.org/spreadsheetml/2006/main">
  <c r="O17" i="5" l="1"/>
  <c r="H17" i="5"/>
  <c r="F17" i="5"/>
  <c r="E17" i="5"/>
  <c r="O14" i="4" l="1"/>
  <c r="H14" i="4"/>
  <c r="F14" i="4"/>
  <c r="E14" i="4"/>
</calcChain>
</file>

<file path=xl/sharedStrings.xml><?xml version="1.0" encoding="utf-8"?>
<sst xmlns="http://schemas.openxmlformats.org/spreadsheetml/2006/main" count="108" uniqueCount="58">
  <si>
    <t>ආකෘති අංක:01</t>
  </si>
  <si>
    <t>සංවර්ධන ව්‍යාපෘති විස්තරාත්මක වාර්තාව</t>
  </si>
  <si>
    <t>ක්‍රියාත්මක කරනු ලබන අමාත්‍යාංශය/දෙපාර්තමේන්තුව/ප්‍රාදේශීය ලේකම් කාර්යාලය : කඩවත්සතර ප්‍රාදේශීය ලේකම් කාර්යාලය</t>
  </si>
  <si>
    <t>වැඩසටහන: ප්‍රාදේශීය ජීවනෝපාය සංවර්ධන වැඩසටහන</t>
  </si>
  <si>
    <t>වැය ශීර්ෂය: 147-02-04-2201</t>
  </si>
  <si>
    <t>අනු අංකය</t>
  </si>
  <si>
    <t>ව්‍යාපෘති විස්තරය</t>
  </si>
  <si>
    <t>ප්‍රාදේශීය ලේකම් කොට්ඨාසය</t>
  </si>
  <si>
    <t>ග්‍රාම නිලධාරී වසම</t>
  </si>
  <si>
    <t>ප්‍රතිපාදන අවශ්‍යතාවය/ ඇස්තමේන්තුගත ප්‍රමාණය 
රු.</t>
  </si>
  <si>
    <t>අනුමත ප්‍රතිපාදන</t>
  </si>
  <si>
    <t>ලද ප්‍රතිපාදන</t>
  </si>
  <si>
    <t>කොන්ත්‍රාත්කරුගේ නම</t>
  </si>
  <si>
    <t>කොන්ත්‍රාත්තුව පිරි නැමූ දිනය</t>
  </si>
  <si>
    <t>ව්‍යාපෘතියආරම්භක දිනය</t>
  </si>
  <si>
    <t>ව්‍යාපෘතිය අවසාන දිනය</t>
  </si>
  <si>
    <t>මුළු ඇස්තමේන්තුගත මුදල 
රු.</t>
  </si>
  <si>
    <t>මුළු වියදම 
රු.</t>
  </si>
  <si>
    <t>මූල්‍ය ප්‍රගතිය %</t>
  </si>
  <si>
    <t>භෞතික ප්‍රගතිය 
%</t>
  </si>
  <si>
    <t>වගකීම් දරනු ලබන නිලධාරියා</t>
  </si>
  <si>
    <t>වෙනත්</t>
  </si>
  <si>
    <t xml:space="preserve"> ප්‍රමාණය 
රු.</t>
  </si>
  <si>
    <t>දිනය</t>
  </si>
  <si>
    <t>ප්‍රමාණය 
රු.</t>
  </si>
  <si>
    <t xml:space="preserve"> දිනය</t>
  </si>
  <si>
    <t>නිලංකා විතානාච්චි</t>
  </si>
  <si>
    <t>කඩවත්සතර</t>
  </si>
  <si>
    <t>98 ඒ මඩවලමුල්ල උතුර</t>
  </si>
  <si>
    <t>2018.09.14</t>
  </si>
  <si>
    <t>කේ.ජී මාලිනී</t>
  </si>
  <si>
    <t>97 ඒ වැලිවත්ත</t>
  </si>
  <si>
    <t>ඒ.එච් සම්සුනීතා</t>
  </si>
  <si>
    <t>99 ඒ තලාපිටිය</t>
  </si>
  <si>
    <t>ජී. ජනිතා</t>
  </si>
  <si>
    <t>98 බී බටගන්විල</t>
  </si>
  <si>
    <t>එල්.එච්.එන් ගුණතිලක</t>
  </si>
  <si>
    <t>97 ඩී දංගෙදර නැගෙනහිර</t>
  </si>
  <si>
    <t>වැඩසටහන: සමාජ සංස්කෘතික හා නිවාස වැඩසටහන</t>
  </si>
  <si>
    <t>වැය ශීර්ෂය:147-02-04-2201</t>
  </si>
  <si>
    <t>යු.ජී විමලාවතී</t>
  </si>
  <si>
    <t>119 ඒ බෝපෙ නැ.</t>
  </si>
  <si>
    <t>2018.09.14/17</t>
  </si>
  <si>
    <t>එම්.ජී ලක්මිණී /සංවර්ධන නිලධාරී</t>
  </si>
  <si>
    <t>කේ.ඩී පියසේන</t>
  </si>
  <si>
    <t>එම්.එස්.ඩී.එන් නිලාම්ඩීන්</t>
  </si>
  <si>
    <t>97 කෝන්ගහ</t>
  </si>
  <si>
    <t>එම්.ඒ සුනිල්</t>
  </si>
  <si>
    <t>101 සී දෙද්දුගොඩ උ</t>
  </si>
  <si>
    <t>ඩබ්.වී බන්දුවතී</t>
  </si>
  <si>
    <t>රසිකා ද සිල්වා</t>
  </si>
  <si>
    <t>99 මාගාල්ල</t>
  </si>
  <si>
    <t>කේ.කේ දීපාල් චන්දිම</t>
  </si>
  <si>
    <t>රුක්මණී පුෂ්පා මල්වැන්න</t>
  </si>
  <si>
    <t>97 ඩී දංගෙදර නැ.</t>
  </si>
  <si>
    <t>D.ප්‍රසාදි දිල්රුක්ෂි</t>
  </si>
  <si>
    <t>2018.11.07 දින ප්‍රතිලාභ අනවශ්‍ය බවට ලිපියක් ලබා දෙන ලදී</t>
  </si>
  <si>
    <r>
      <rPr>
        <b/>
        <sz val="14"/>
        <rFont val="Times New Roman"/>
        <family val="1"/>
      </rPr>
      <t xml:space="preserve">2018.12.31 </t>
    </r>
    <r>
      <rPr>
        <b/>
        <sz val="14"/>
        <rFont val="Calibri"/>
        <family val="2"/>
        <scheme val="minor"/>
      </rPr>
      <t>දිනට ප්‍රගතිය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</si>
</sst>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Iskoola Pota"/>
      <family val="2"/>
    </font>
    <font>
      <b/>
      <sz val="10"/>
      <name val="Iskoola Pota"/>
      <family val="2"/>
    </font>
    <font>
      <b/>
      <sz val="18"/>
      <name val="Arial"/>
      <family val="2"/>
    </font>
    <font>
      <b/>
      <sz val="14"/>
      <name val="Calibri"/>
      <family val="1"/>
      <scheme val="minor"/>
    </font>
    <font>
      <b/>
      <sz val="14"/>
      <name val="Times New Roman"/>
      <family val="1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Arial"/>
      <family val="2"/>
    </font>
    <font>
      <sz val="13"/>
      <name val="Iskoola Pota"/>
      <family val="2"/>
    </font>
    <font>
      <b/>
      <sz val="8"/>
      <name val="Arial"/>
      <family val="2"/>
    </font>
    <font>
      <b/>
      <sz val="12"/>
      <name val="Iskoola Pota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Iskoola Pota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6">
    <xf numFmtId="0" fontId="0" fillId="0" borderId="0" xfId="0"/>
    <xf numFmtId="49" fontId="4" fillId="0" borderId="1" xfId="3" applyNumberFormat="1" applyFont="1" applyFill="1" applyBorder="1" applyAlignment="1">
      <alignment horizontal="center" vertical="center" wrapText="1"/>
    </xf>
    <xf numFmtId="43" fontId="18" fillId="0" borderId="1" xfId="3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justify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16" fillId="0" borderId="1" xfId="0" applyNumberFormat="1" applyFont="1" applyBorder="1" applyAlignment="1">
      <alignment vertical="center"/>
    </xf>
    <xf numFmtId="0" fontId="17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3" fontId="4" fillId="2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vertical="center" wrapText="1"/>
    </xf>
    <xf numFmtId="0" fontId="1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4" fontId="0" fillId="0" borderId="1" xfId="0" applyNumberFormat="1" applyBorder="1" applyAlignment="1">
      <alignment vertical="center"/>
    </xf>
    <xf numFmtId="43" fontId="18" fillId="0" borderId="1" xfId="3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/>
    </xf>
    <xf numFmtId="0" fontId="18" fillId="0" borderId="1" xfId="0" applyFont="1" applyFill="1" applyBorder="1" applyAlignment="1">
      <alignment vertical="center" wrapText="1"/>
    </xf>
    <xf numFmtId="0" fontId="18" fillId="0" borderId="0" xfId="0" applyFont="1" applyFill="1" applyAlignment="1">
      <alignment vertical="center"/>
    </xf>
    <xf numFmtId="43" fontId="4" fillId="0" borderId="1" xfId="0" applyNumberFormat="1" applyFont="1" applyFill="1" applyBorder="1" applyAlignment="1">
      <alignment vertical="center"/>
    </xf>
    <xf numFmtId="43" fontId="14" fillId="0" borderId="1" xfId="3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vertical="center"/>
    </xf>
    <xf numFmtId="0" fontId="12" fillId="0" borderId="0" xfId="1" applyNumberFormat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43" fontId="17" fillId="0" borderId="1" xfId="13" applyFont="1" applyFill="1" applyBorder="1" applyAlignment="1">
      <alignment horizontal="center" vertical="center" wrapText="1"/>
    </xf>
    <xf numFmtId="43" fontId="17" fillId="0" borderId="1" xfId="13" applyFont="1" applyFill="1" applyBorder="1" applyAlignment="1">
      <alignment horizontal="left" vertical="center" wrapText="1"/>
    </xf>
    <xf numFmtId="43" fontId="0" fillId="2" borderId="1" xfId="13" applyFont="1" applyFill="1" applyBorder="1" applyAlignment="1">
      <alignment vertical="center"/>
    </xf>
    <xf numFmtId="43" fontId="0" fillId="0" borderId="1" xfId="13" applyFont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0" borderId="0" xfId="0" applyFont="1" applyFill="1"/>
    <xf numFmtId="0" fontId="13" fillId="0" borderId="0" xfId="1" applyFont="1" applyFill="1" applyBorder="1" applyAlignment="1">
      <alignment vertical="center"/>
    </xf>
    <xf numFmtId="0" fontId="2" fillId="0" borderId="1" xfId="0" applyFont="1" applyBorder="1" applyAlignment="1">
      <alignment horizontal="justify" vertical="center" wrapText="1"/>
    </xf>
    <xf numFmtId="43" fontId="0" fillId="0" borderId="1" xfId="13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1" xfId="0" applyFont="1" applyFill="1" applyBorder="1"/>
    <xf numFmtId="4" fontId="2" fillId="0" borderId="1" xfId="0" applyNumberFormat="1" applyFont="1" applyFill="1" applyBorder="1"/>
    <xf numFmtId="0" fontId="2" fillId="2" borderId="1" xfId="0" applyFont="1" applyFill="1" applyBorder="1"/>
    <xf numFmtId="43" fontId="2" fillId="0" borderId="1" xfId="0" applyNumberFormat="1" applyFont="1" applyFill="1" applyBorder="1"/>
    <xf numFmtId="0" fontId="2" fillId="0" borderId="1" xfId="0" applyFont="1" applyFill="1" applyBorder="1" applyAlignment="1"/>
    <xf numFmtId="0" fontId="2" fillId="2" borderId="0" xfId="0" applyFont="1" applyFill="1"/>
    <xf numFmtId="0" fontId="2" fillId="0" borderId="0" xfId="0" applyFont="1" applyFill="1" applyAlignment="1"/>
    <xf numFmtId="43" fontId="17" fillId="0" borderId="2" xfId="13" applyFont="1" applyFill="1" applyBorder="1" applyAlignment="1">
      <alignment horizontal="center" vertical="center" wrapText="1"/>
    </xf>
    <xf numFmtId="43" fontId="17" fillId="0" borderId="6" xfId="13" applyFont="1" applyFill="1" applyBorder="1" applyAlignment="1">
      <alignment horizontal="center" vertical="center" wrapText="1"/>
    </xf>
    <xf numFmtId="43" fontId="17" fillId="0" borderId="5" xfId="13" applyFont="1" applyFill="1" applyBorder="1" applyAlignment="1">
      <alignment horizontal="center" vertical="center" wrapText="1"/>
    </xf>
    <xf numFmtId="0" fontId="4" fillId="0" borderId="2" xfId="3" applyNumberFormat="1" applyFont="1" applyFill="1" applyBorder="1" applyAlignment="1">
      <alignment horizontal="center" vertical="center" wrapText="1"/>
    </xf>
    <xf numFmtId="0" fontId="4" fillId="0" borderId="6" xfId="3" applyNumberFormat="1" applyFont="1" applyFill="1" applyBorder="1" applyAlignment="1">
      <alignment horizontal="center" vertical="center" wrapText="1"/>
    </xf>
    <xf numFmtId="0" fontId="4" fillId="0" borderId="5" xfId="3" applyNumberFormat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/>
    </xf>
    <xf numFmtId="43" fontId="14" fillId="0" borderId="1" xfId="3" applyFont="1" applyFill="1" applyBorder="1" applyAlignment="1">
      <alignment horizontal="center" vertical="center" wrapText="1"/>
    </xf>
    <xf numFmtId="43" fontId="14" fillId="2" borderId="1" xfId="3" applyFont="1" applyFill="1" applyBorder="1" applyAlignment="1">
      <alignment horizontal="center" vertical="center" wrapText="1"/>
    </xf>
    <xf numFmtId="0" fontId="14" fillId="0" borderId="1" xfId="3" applyNumberFormat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43" fontId="11" fillId="0" borderId="1" xfId="3" applyFont="1" applyFill="1" applyBorder="1" applyAlignment="1">
      <alignment vertical="center" wrapText="1"/>
    </xf>
    <xf numFmtId="0" fontId="14" fillId="0" borderId="3" xfId="1" applyFont="1" applyFill="1" applyBorder="1" applyAlignment="1">
      <alignment horizontal="center" vertical="center"/>
    </xf>
    <xf numFmtId="0" fontId="14" fillId="0" borderId="4" xfId="1" applyFont="1" applyFill="1" applyBorder="1" applyAlignment="1">
      <alignment horizontal="center" vertical="center"/>
    </xf>
    <xf numFmtId="43" fontId="14" fillId="0" borderId="2" xfId="3" applyFont="1" applyFill="1" applyBorder="1" applyAlignment="1">
      <alignment horizontal="center" vertical="center" wrapText="1"/>
    </xf>
    <xf numFmtId="43" fontId="14" fillId="0" borderId="5" xfId="3" applyFont="1" applyFill="1" applyBorder="1" applyAlignment="1">
      <alignment horizontal="center" vertical="center" wrapText="1"/>
    </xf>
    <xf numFmtId="43" fontId="14" fillId="2" borderId="2" xfId="3" applyFont="1" applyFill="1" applyBorder="1" applyAlignment="1">
      <alignment horizontal="center" vertical="center" wrapText="1"/>
    </xf>
    <xf numFmtId="43" fontId="14" fillId="2" borderId="5" xfId="3" applyFont="1" applyFill="1" applyBorder="1" applyAlignment="1">
      <alignment horizontal="center" vertical="center" wrapText="1"/>
    </xf>
    <xf numFmtId="0" fontId="14" fillId="0" borderId="2" xfId="3" applyNumberFormat="1" applyFont="1" applyFill="1" applyBorder="1" applyAlignment="1">
      <alignment horizontal="center" vertical="center" wrapText="1"/>
    </xf>
    <xf numFmtId="0" fontId="14" fillId="0" borderId="5" xfId="3" applyNumberFormat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/>
    </xf>
    <xf numFmtId="0" fontId="14" fillId="0" borderId="2" xfId="1" applyFont="1" applyFill="1" applyBorder="1" applyAlignment="1">
      <alignment horizontal="center" vertical="center" wrapText="1"/>
    </xf>
    <xf numFmtId="0" fontId="14" fillId="0" borderId="5" xfId="1" applyFont="1" applyFill="1" applyBorder="1" applyAlignment="1">
      <alignment horizontal="center" vertical="center" wrapText="1"/>
    </xf>
    <xf numFmtId="43" fontId="11" fillId="0" borderId="2" xfId="3" applyFont="1" applyFill="1" applyBorder="1" applyAlignment="1">
      <alignment horizontal="center" vertical="center" wrapText="1"/>
    </xf>
    <xf numFmtId="43" fontId="11" fillId="0" borderId="5" xfId="3" applyFont="1" applyFill="1" applyBorder="1" applyAlignment="1">
      <alignment horizontal="center" vertical="center" wrapText="1"/>
    </xf>
  </cellXfs>
  <cellStyles count="14">
    <cellStyle name="Comma" xfId="13" builtinId="3"/>
    <cellStyle name="Comma 2" xfId="3"/>
    <cellStyle name="Comma 2 2" xfId="4"/>
    <cellStyle name="Comma 3" xfId="5"/>
    <cellStyle name="Comma 4" xfId="6"/>
    <cellStyle name="Normal" xfId="0" builtinId="0"/>
    <cellStyle name="Normal 2" xfId="1"/>
    <cellStyle name="Normal 2 2" xfId="2"/>
    <cellStyle name="Normal 3" xfId="7"/>
    <cellStyle name="Normal 4" xfId="8"/>
    <cellStyle name="Normal 5" xfId="9"/>
    <cellStyle name="Normal 6" xfId="10"/>
    <cellStyle name="Percent 2" xfId="11"/>
    <cellStyle name="Percent 3" xfId="1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zoomScale="79" zoomScaleNormal="79" workbookViewId="0">
      <selection activeCell="A10" sqref="A1:XFD1048576"/>
    </sheetView>
  </sheetViews>
  <sheetFormatPr defaultColWidth="10.28515625" defaultRowHeight="13.5" x14ac:dyDescent="0.2"/>
  <cols>
    <col min="1" max="1" width="5.42578125" style="34" customWidth="1"/>
    <col min="2" max="2" width="24.28515625" style="35" customWidth="1"/>
    <col min="3" max="3" width="12.140625" style="35" customWidth="1"/>
    <col min="4" max="4" width="11.28515625" style="3" customWidth="1"/>
    <col min="5" max="5" width="13.42578125" style="3" customWidth="1"/>
    <col min="6" max="6" width="13.85546875" style="3" bestFit="1" customWidth="1"/>
    <col min="7" max="7" width="11.5703125" style="3" customWidth="1"/>
    <col min="8" max="8" width="13" style="3" customWidth="1"/>
    <col min="9" max="9" width="8.7109375" style="3" customWidth="1"/>
    <col min="10" max="10" width="13.85546875" style="4" customWidth="1"/>
    <col min="11" max="11" width="15.140625" style="5" customWidth="1"/>
    <col min="12" max="12" width="11" style="5" customWidth="1"/>
    <col min="13" max="13" width="10.7109375" style="5" customWidth="1"/>
    <col min="14" max="14" width="15.28515625" style="5" customWidth="1"/>
    <col min="15" max="15" width="13.42578125" style="4" customWidth="1"/>
    <col min="16" max="16" width="8" style="6" customWidth="1"/>
    <col min="17" max="17" width="8.5703125" style="6" customWidth="1"/>
    <col min="18" max="18" width="11.5703125" style="6" customWidth="1"/>
    <col min="19" max="19" width="13.5703125" style="30" customWidth="1"/>
    <col min="20" max="16384" width="10.28515625" style="49"/>
  </cols>
  <sheetData>
    <row r="1" spans="1:21" x14ac:dyDescent="0.2">
      <c r="Q1" s="7"/>
      <c r="R1" s="7" t="s">
        <v>0</v>
      </c>
      <c r="S1" s="7"/>
    </row>
    <row r="2" spans="1:21" ht="23.25" x14ac:dyDescent="0.2">
      <c r="A2" s="73" t="s">
        <v>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</row>
    <row r="3" spans="1:21" ht="22.5" customHeight="1" x14ac:dyDescent="0.2">
      <c r="A3" s="74" t="s">
        <v>57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</row>
    <row r="4" spans="1:21" ht="18" customHeight="1" x14ac:dyDescent="0.2">
      <c r="A4" s="8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9"/>
      <c r="L4" s="9"/>
      <c r="M4" s="9"/>
      <c r="N4" s="9"/>
      <c r="O4" s="33"/>
      <c r="P4" s="33"/>
      <c r="Q4" s="33"/>
      <c r="R4" s="33"/>
      <c r="S4" s="25"/>
    </row>
    <row r="5" spans="1:21" ht="21" customHeight="1" x14ac:dyDescent="0.2">
      <c r="A5" s="76" t="s">
        <v>38</v>
      </c>
      <c r="B5" s="76"/>
      <c r="C5" s="76"/>
      <c r="D5" s="76"/>
      <c r="E5" s="76"/>
      <c r="F5" s="76"/>
      <c r="G5" s="76"/>
      <c r="H5" s="76"/>
      <c r="I5" s="37"/>
      <c r="J5" s="38"/>
      <c r="K5" s="39"/>
      <c r="L5" s="39"/>
      <c r="M5" s="39"/>
      <c r="N5" s="39"/>
      <c r="O5" s="38"/>
      <c r="P5" s="40"/>
      <c r="Q5" s="40"/>
      <c r="R5" s="40"/>
      <c r="S5" s="50"/>
    </row>
    <row r="6" spans="1:21" ht="16.5" customHeight="1" x14ac:dyDescent="0.2">
      <c r="A6" s="77" t="s">
        <v>39</v>
      </c>
      <c r="B6" s="77"/>
      <c r="C6" s="77"/>
      <c r="D6" s="77"/>
      <c r="E6" s="77"/>
      <c r="F6" s="37"/>
      <c r="G6" s="37"/>
      <c r="H6" s="37"/>
      <c r="I6" s="37"/>
      <c r="J6" s="38"/>
      <c r="K6" s="39"/>
      <c r="L6" s="39"/>
      <c r="M6" s="39"/>
      <c r="N6" s="39"/>
      <c r="O6" s="38"/>
      <c r="P6" s="40"/>
      <c r="Q6" s="40"/>
      <c r="R6" s="40"/>
      <c r="S6" s="50"/>
    </row>
    <row r="7" spans="1:21" ht="27.75" customHeight="1" x14ac:dyDescent="0.2">
      <c r="A7" s="78" t="s">
        <v>5</v>
      </c>
      <c r="B7" s="72" t="s">
        <v>6</v>
      </c>
      <c r="C7" s="72" t="s">
        <v>7</v>
      </c>
      <c r="D7" s="79" t="s">
        <v>8</v>
      </c>
      <c r="E7" s="72" t="s">
        <v>9</v>
      </c>
      <c r="F7" s="68" t="s">
        <v>10</v>
      </c>
      <c r="G7" s="68"/>
      <c r="H7" s="68" t="s">
        <v>11</v>
      </c>
      <c r="I7" s="68"/>
      <c r="J7" s="69" t="s">
        <v>12</v>
      </c>
      <c r="K7" s="70" t="s">
        <v>13</v>
      </c>
      <c r="L7" s="70" t="s">
        <v>14</v>
      </c>
      <c r="M7" s="70" t="s">
        <v>15</v>
      </c>
      <c r="N7" s="70" t="s">
        <v>16</v>
      </c>
      <c r="O7" s="69" t="s">
        <v>17</v>
      </c>
      <c r="P7" s="71" t="s">
        <v>18</v>
      </c>
      <c r="Q7" s="71" t="s">
        <v>19</v>
      </c>
      <c r="R7" s="72" t="s">
        <v>20</v>
      </c>
      <c r="S7" s="80" t="s">
        <v>21</v>
      </c>
    </row>
    <row r="8" spans="1:21" ht="60.75" customHeight="1" x14ac:dyDescent="0.2">
      <c r="A8" s="78"/>
      <c r="B8" s="72"/>
      <c r="C8" s="72"/>
      <c r="D8" s="79"/>
      <c r="E8" s="72"/>
      <c r="F8" s="32" t="s">
        <v>22</v>
      </c>
      <c r="G8" s="32" t="s">
        <v>23</v>
      </c>
      <c r="H8" s="32" t="s">
        <v>24</v>
      </c>
      <c r="I8" s="32" t="s">
        <v>25</v>
      </c>
      <c r="J8" s="69"/>
      <c r="K8" s="70"/>
      <c r="L8" s="70"/>
      <c r="M8" s="70"/>
      <c r="N8" s="70"/>
      <c r="O8" s="69"/>
      <c r="P8" s="71"/>
      <c r="Q8" s="71"/>
      <c r="R8" s="72"/>
      <c r="S8" s="80"/>
    </row>
    <row r="9" spans="1:21" ht="36.75" customHeight="1" x14ac:dyDescent="0.25">
      <c r="A9" s="10">
        <v>1</v>
      </c>
      <c r="B9" s="51" t="s">
        <v>40</v>
      </c>
      <c r="C9" s="12" t="s">
        <v>27</v>
      </c>
      <c r="D9" s="13" t="s">
        <v>41</v>
      </c>
      <c r="E9" s="26">
        <v>20000</v>
      </c>
      <c r="F9" s="26">
        <v>20000</v>
      </c>
      <c r="G9" s="62" t="s">
        <v>42</v>
      </c>
      <c r="H9" s="26">
        <v>20000</v>
      </c>
      <c r="I9" s="62" t="s">
        <v>42</v>
      </c>
      <c r="J9" s="43"/>
      <c r="K9" s="15"/>
      <c r="L9" s="15"/>
      <c r="M9" s="15"/>
      <c r="N9" s="44"/>
      <c r="O9" s="52">
        <v>19300</v>
      </c>
      <c r="P9" s="1"/>
      <c r="Q9" s="1"/>
      <c r="R9" s="65" t="s">
        <v>43</v>
      </c>
      <c r="S9" s="27"/>
    </row>
    <row r="10" spans="1:21" ht="36.75" customHeight="1" x14ac:dyDescent="0.25">
      <c r="A10" s="10">
        <v>2</v>
      </c>
      <c r="B10" s="51" t="s">
        <v>44</v>
      </c>
      <c r="C10" s="12" t="s">
        <v>27</v>
      </c>
      <c r="D10" s="53" t="s">
        <v>31</v>
      </c>
      <c r="E10" s="26">
        <v>20000</v>
      </c>
      <c r="F10" s="26">
        <v>20000</v>
      </c>
      <c r="G10" s="63"/>
      <c r="H10" s="26">
        <v>20000</v>
      </c>
      <c r="I10" s="63"/>
      <c r="J10" s="43"/>
      <c r="K10" s="15"/>
      <c r="L10" s="15"/>
      <c r="M10" s="15"/>
      <c r="N10" s="44"/>
      <c r="O10" s="52">
        <v>19985</v>
      </c>
      <c r="P10" s="1"/>
      <c r="Q10" s="1"/>
      <c r="R10" s="66"/>
      <c r="S10" s="27"/>
    </row>
    <row r="11" spans="1:21" ht="36.75" customHeight="1" x14ac:dyDescent="0.25">
      <c r="A11" s="47">
        <v>3</v>
      </c>
      <c r="B11" s="46" t="s">
        <v>45</v>
      </c>
      <c r="C11" s="12" t="s">
        <v>27</v>
      </c>
      <c r="D11" s="17" t="s">
        <v>46</v>
      </c>
      <c r="E11" s="26">
        <v>20000</v>
      </c>
      <c r="F11" s="26">
        <v>20000</v>
      </c>
      <c r="G11" s="63"/>
      <c r="H11" s="26">
        <v>20000</v>
      </c>
      <c r="I11" s="63"/>
      <c r="J11" s="18"/>
      <c r="K11" s="19"/>
      <c r="L11" s="19"/>
      <c r="M11" s="19"/>
      <c r="N11" s="20"/>
      <c r="O11" s="52">
        <v>19720</v>
      </c>
      <c r="P11" s="21"/>
      <c r="Q11" s="21"/>
      <c r="R11" s="66"/>
      <c r="S11" s="28"/>
    </row>
    <row r="12" spans="1:21" ht="36.75" customHeight="1" x14ac:dyDescent="0.25">
      <c r="A12" s="47">
        <v>4</v>
      </c>
      <c r="B12" s="46" t="s">
        <v>47</v>
      </c>
      <c r="C12" s="12" t="s">
        <v>27</v>
      </c>
      <c r="D12" s="17" t="s">
        <v>48</v>
      </c>
      <c r="E12" s="26">
        <v>20000</v>
      </c>
      <c r="F12" s="26">
        <v>20000</v>
      </c>
      <c r="G12" s="63"/>
      <c r="H12" s="26">
        <v>20000</v>
      </c>
      <c r="I12" s="63"/>
      <c r="J12" s="18"/>
      <c r="K12" s="19"/>
      <c r="L12" s="19"/>
      <c r="M12" s="19"/>
      <c r="N12" s="19"/>
      <c r="O12" s="52">
        <v>18200</v>
      </c>
      <c r="P12" s="21"/>
      <c r="Q12" s="21"/>
      <c r="R12" s="66"/>
      <c r="S12" s="28"/>
    </row>
    <row r="13" spans="1:21" ht="36.75" customHeight="1" x14ac:dyDescent="0.25">
      <c r="A13" s="47">
        <v>5</v>
      </c>
      <c r="B13" s="46" t="s">
        <v>49</v>
      </c>
      <c r="C13" s="12" t="s">
        <v>27</v>
      </c>
      <c r="D13" s="17" t="s">
        <v>31</v>
      </c>
      <c r="E13" s="26">
        <v>20000</v>
      </c>
      <c r="F13" s="26">
        <v>20000</v>
      </c>
      <c r="G13" s="63"/>
      <c r="H13" s="26">
        <v>20000</v>
      </c>
      <c r="I13" s="63"/>
      <c r="J13" s="18"/>
      <c r="K13" s="19"/>
      <c r="L13" s="19"/>
      <c r="M13" s="19"/>
      <c r="N13" s="19"/>
      <c r="O13" s="52">
        <v>19755</v>
      </c>
      <c r="P13" s="21"/>
      <c r="Q13" s="21"/>
      <c r="R13" s="66"/>
      <c r="S13" s="28"/>
    </row>
    <row r="14" spans="1:21" ht="48.75" customHeight="1" x14ac:dyDescent="0.2">
      <c r="A14" s="47">
        <v>6</v>
      </c>
      <c r="B14" s="46" t="s">
        <v>50</v>
      </c>
      <c r="C14" s="12" t="s">
        <v>27</v>
      </c>
      <c r="D14" s="17" t="s">
        <v>51</v>
      </c>
      <c r="E14" s="26">
        <v>20000</v>
      </c>
      <c r="F14" s="26">
        <v>20000</v>
      </c>
      <c r="G14" s="63"/>
      <c r="H14" s="26">
        <v>20000</v>
      </c>
      <c r="I14" s="63"/>
      <c r="J14" s="18"/>
      <c r="K14" s="19"/>
      <c r="L14" s="19"/>
      <c r="M14" s="19"/>
      <c r="N14" s="19"/>
      <c r="O14" s="18"/>
      <c r="P14" s="21"/>
      <c r="Q14" s="21"/>
      <c r="R14" s="66"/>
      <c r="S14" s="29" t="s">
        <v>56</v>
      </c>
      <c r="T14" s="54"/>
      <c r="U14" s="54"/>
    </row>
    <row r="15" spans="1:21" ht="36.75" customHeight="1" x14ac:dyDescent="0.25">
      <c r="A15" s="47">
        <v>7</v>
      </c>
      <c r="B15" s="46" t="s">
        <v>52</v>
      </c>
      <c r="C15" s="12" t="s">
        <v>27</v>
      </c>
      <c r="D15" s="17" t="s">
        <v>41</v>
      </c>
      <c r="E15" s="26">
        <v>20000</v>
      </c>
      <c r="F15" s="26">
        <v>20000</v>
      </c>
      <c r="G15" s="63"/>
      <c r="H15" s="26">
        <v>20000</v>
      </c>
      <c r="I15" s="63"/>
      <c r="J15" s="18"/>
      <c r="K15" s="19"/>
      <c r="L15" s="19"/>
      <c r="M15" s="19"/>
      <c r="N15" s="19"/>
      <c r="O15" s="52">
        <v>19720</v>
      </c>
      <c r="P15" s="21"/>
      <c r="Q15" s="21"/>
      <c r="R15" s="66"/>
      <c r="S15" s="28"/>
    </row>
    <row r="16" spans="1:21" ht="36.75" customHeight="1" x14ac:dyDescent="0.25">
      <c r="A16" s="47">
        <v>8</v>
      </c>
      <c r="B16" s="46" t="s">
        <v>53</v>
      </c>
      <c r="C16" s="12" t="s">
        <v>27</v>
      </c>
      <c r="D16" s="17" t="s">
        <v>54</v>
      </c>
      <c r="E16" s="26">
        <v>20000</v>
      </c>
      <c r="F16" s="26">
        <v>20000</v>
      </c>
      <c r="G16" s="63"/>
      <c r="H16" s="26">
        <v>20000</v>
      </c>
      <c r="I16" s="63"/>
      <c r="J16" s="18"/>
      <c r="K16" s="19"/>
      <c r="L16" s="19"/>
      <c r="M16" s="19"/>
      <c r="N16" s="19"/>
      <c r="O16" s="52">
        <v>19300</v>
      </c>
      <c r="P16" s="21"/>
      <c r="Q16" s="21"/>
      <c r="R16" s="66"/>
      <c r="S16" s="28"/>
    </row>
    <row r="17" spans="1:19" ht="27" customHeight="1" x14ac:dyDescent="0.2">
      <c r="A17" s="55"/>
      <c r="B17" s="55"/>
      <c r="C17" s="55"/>
      <c r="D17" s="55"/>
      <c r="E17" s="56">
        <f>SUM(E9:E16)</f>
        <v>160000</v>
      </c>
      <c r="F17" s="56">
        <f>SUM(F9:F16)</f>
        <v>160000</v>
      </c>
      <c r="G17" s="64"/>
      <c r="H17" s="56">
        <f>SUM(H9:H16)</f>
        <v>160000</v>
      </c>
      <c r="I17" s="64"/>
      <c r="J17" s="55"/>
      <c r="K17" s="57"/>
      <c r="L17" s="57"/>
      <c r="M17" s="57"/>
      <c r="N17" s="57"/>
      <c r="O17" s="58">
        <f>SUM(O9:O16)</f>
        <v>135980</v>
      </c>
      <c r="P17" s="55"/>
      <c r="Q17" s="55"/>
      <c r="R17" s="67"/>
      <c r="S17" s="59"/>
    </row>
    <row r="18" spans="1:19" ht="12.75" x14ac:dyDescent="0.2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60"/>
      <c r="L18" s="60"/>
      <c r="M18" s="60"/>
      <c r="N18" s="60"/>
      <c r="O18" s="49"/>
      <c r="P18" s="49"/>
      <c r="Q18" s="49"/>
      <c r="R18" s="49"/>
      <c r="S18" s="61"/>
    </row>
    <row r="19" spans="1:19" ht="12.75" x14ac:dyDescent="0.2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60"/>
      <c r="L19" s="60"/>
      <c r="M19" s="60"/>
      <c r="N19" s="60"/>
      <c r="O19" s="49"/>
      <c r="P19" s="49"/>
      <c r="Q19" s="49"/>
      <c r="R19" s="49"/>
      <c r="S19" s="61"/>
    </row>
    <row r="20" spans="1:19" ht="12.75" x14ac:dyDescent="0.2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60"/>
      <c r="L20" s="60"/>
      <c r="M20" s="60"/>
      <c r="N20" s="60"/>
      <c r="O20" s="49"/>
      <c r="P20" s="49"/>
      <c r="Q20" s="49"/>
      <c r="R20" s="49"/>
      <c r="S20" s="61"/>
    </row>
    <row r="21" spans="1:19" ht="12.75" x14ac:dyDescent="0.2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60"/>
      <c r="L21" s="60"/>
      <c r="M21" s="60"/>
      <c r="N21" s="60"/>
      <c r="O21" s="49"/>
      <c r="P21" s="49"/>
      <c r="Q21" s="49"/>
      <c r="R21" s="49"/>
      <c r="S21" s="61"/>
    </row>
    <row r="22" spans="1:19" ht="12.75" x14ac:dyDescent="0.2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60"/>
      <c r="L22" s="60"/>
      <c r="M22" s="60"/>
      <c r="N22" s="60"/>
      <c r="O22" s="49"/>
      <c r="P22" s="49"/>
      <c r="Q22" s="49"/>
      <c r="R22" s="49"/>
      <c r="S22" s="61"/>
    </row>
  </sheetData>
  <mergeCells count="24">
    <mergeCell ref="A2:S2"/>
    <mergeCell ref="A3:S3"/>
    <mergeCell ref="A5:H5"/>
    <mergeCell ref="A6:E6"/>
    <mergeCell ref="A7:A8"/>
    <mergeCell ref="B7:B8"/>
    <mergeCell ref="C7:C8"/>
    <mergeCell ref="D7:D8"/>
    <mergeCell ref="E7:E8"/>
    <mergeCell ref="F7:G7"/>
    <mergeCell ref="S7:S8"/>
    <mergeCell ref="G9:G17"/>
    <mergeCell ref="I9:I17"/>
    <mergeCell ref="R9:R17"/>
    <mergeCell ref="H7:I7"/>
    <mergeCell ref="J7:J8"/>
    <mergeCell ref="K7:K8"/>
    <mergeCell ref="L7:L8"/>
    <mergeCell ref="M7:M8"/>
    <mergeCell ref="N7:N8"/>
    <mergeCell ref="O7:O8"/>
    <mergeCell ref="P7:P8"/>
    <mergeCell ref="Q7:Q8"/>
    <mergeCell ref="R7:R8"/>
  </mergeCells>
  <pageMargins left="0.09" right="0" top="0.54" bottom="0" header="0" footer="0"/>
  <pageSetup paperSize="5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topLeftCell="A7" zoomScale="79" zoomScaleNormal="79" workbookViewId="0">
      <selection activeCell="L19" sqref="L19"/>
    </sheetView>
  </sheetViews>
  <sheetFormatPr defaultColWidth="10.28515625" defaultRowHeight="13.5" x14ac:dyDescent="0.25"/>
  <cols>
    <col min="1" max="1" width="5.42578125" style="34" customWidth="1"/>
    <col min="2" max="2" width="18.28515625" style="35" customWidth="1"/>
    <col min="3" max="3" width="12.140625" style="35" customWidth="1"/>
    <col min="4" max="4" width="21" style="3" bestFit="1" customWidth="1"/>
    <col min="5" max="5" width="13.42578125" style="3" customWidth="1"/>
    <col min="6" max="6" width="13.85546875" style="3" bestFit="1" customWidth="1"/>
    <col min="7" max="7" width="11.5703125" style="3" customWidth="1"/>
    <col min="8" max="8" width="13" style="3" customWidth="1"/>
    <col min="9" max="9" width="11" style="3" customWidth="1"/>
    <col min="10" max="10" width="12" style="4" customWidth="1"/>
    <col min="11" max="11" width="15.140625" style="5" customWidth="1"/>
    <col min="12" max="12" width="10.42578125" style="5" customWidth="1"/>
    <col min="13" max="13" width="10.28515625" style="5" customWidth="1"/>
    <col min="14" max="14" width="15.28515625" style="5" customWidth="1"/>
    <col min="15" max="15" width="13.42578125" style="4" customWidth="1"/>
    <col min="16" max="16" width="8" style="6" customWidth="1"/>
    <col min="17" max="17" width="8.5703125" style="6" customWidth="1"/>
    <col min="18" max="18" width="11.5703125" style="6" customWidth="1"/>
    <col min="19" max="19" width="8.140625" style="24" customWidth="1"/>
    <col min="20" max="16384" width="10.28515625" style="36"/>
  </cols>
  <sheetData>
    <row r="1" spans="1:19" x14ac:dyDescent="0.25">
      <c r="Q1" s="7"/>
      <c r="R1" s="7" t="s">
        <v>0</v>
      </c>
      <c r="S1" s="7"/>
    </row>
    <row r="2" spans="1:19" ht="23.25" x14ac:dyDescent="0.25">
      <c r="A2" s="73" t="s">
        <v>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</row>
    <row r="3" spans="1:19" ht="22.5" customHeight="1" x14ac:dyDescent="0.25">
      <c r="A3" s="74" t="s">
        <v>57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</row>
    <row r="4" spans="1:19" ht="18" customHeight="1" x14ac:dyDescent="0.25">
      <c r="A4" s="8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9"/>
      <c r="L4" s="9"/>
      <c r="M4" s="9"/>
      <c r="N4" s="9"/>
      <c r="O4" s="33"/>
      <c r="P4" s="33"/>
      <c r="Q4" s="33"/>
      <c r="R4" s="33"/>
      <c r="S4" s="33"/>
    </row>
    <row r="5" spans="1:19" ht="21" customHeight="1" x14ac:dyDescent="0.25">
      <c r="A5" s="76" t="s">
        <v>3</v>
      </c>
      <c r="B5" s="76"/>
      <c r="C5" s="76"/>
      <c r="D5" s="76"/>
      <c r="E5" s="76"/>
      <c r="F5" s="76"/>
      <c r="G5" s="76"/>
      <c r="H5" s="76"/>
      <c r="I5" s="37"/>
      <c r="J5" s="38"/>
      <c r="K5" s="39"/>
      <c r="L5" s="39"/>
      <c r="M5" s="39"/>
      <c r="N5" s="39"/>
      <c r="O5" s="38"/>
      <c r="P5" s="40"/>
      <c r="Q5" s="40"/>
      <c r="R5" s="40"/>
      <c r="S5" s="41"/>
    </row>
    <row r="6" spans="1:19" s="91" customFormat="1" ht="16.5" customHeight="1" x14ac:dyDescent="0.25">
      <c r="A6" s="91" t="s">
        <v>4</v>
      </c>
    </row>
    <row r="7" spans="1:19" ht="27.75" customHeight="1" x14ac:dyDescent="0.25">
      <c r="A7" s="78" t="s">
        <v>5</v>
      </c>
      <c r="B7" s="89" t="s">
        <v>6</v>
      </c>
      <c r="C7" s="89" t="s">
        <v>7</v>
      </c>
      <c r="D7" s="92" t="s">
        <v>8</v>
      </c>
      <c r="E7" s="89" t="s">
        <v>9</v>
      </c>
      <c r="F7" s="81" t="s">
        <v>10</v>
      </c>
      <c r="G7" s="82"/>
      <c r="H7" s="81" t="s">
        <v>11</v>
      </c>
      <c r="I7" s="82"/>
      <c r="J7" s="83" t="s">
        <v>12</v>
      </c>
      <c r="K7" s="85" t="s">
        <v>13</v>
      </c>
      <c r="L7" s="85" t="s">
        <v>14</v>
      </c>
      <c r="M7" s="85" t="s">
        <v>15</v>
      </c>
      <c r="N7" s="85" t="s">
        <v>16</v>
      </c>
      <c r="O7" s="83" t="s">
        <v>17</v>
      </c>
      <c r="P7" s="87" t="s">
        <v>18</v>
      </c>
      <c r="Q7" s="87" t="s">
        <v>19</v>
      </c>
      <c r="R7" s="89" t="s">
        <v>20</v>
      </c>
      <c r="S7" s="94" t="s">
        <v>21</v>
      </c>
    </row>
    <row r="8" spans="1:19" ht="60.75" customHeight="1" x14ac:dyDescent="0.25">
      <c r="A8" s="78"/>
      <c r="B8" s="90"/>
      <c r="C8" s="90"/>
      <c r="D8" s="93"/>
      <c r="E8" s="90"/>
      <c r="F8" s="32" t="s">
        <v>22</v>
      </c>
      <c r="G8" s="32" t="s">
        <v>23</v>
      </c>
      <c r="H8" s="32" t="s">
        <v>24</v>
      </c>
      <c r="I8" s="32" t="s">
        <v>25</v>
      </c>
      <c r="J8" s="84"/>
      <c r="K8" s="86"/>
      <c r="L8" s="86"/>
      <c r="M8" s="86"/>
      <c r="N8" s="86"/>
      <c r="O8" s="84"/>
      <c r="P8" s="88"/>
      <c r="Q8" s="88"/>
      <c r="R8" s="90"/>
      <c r="S8" s="95"/>
    </row>
    <row r="9" spans="1:19" ht="41.25" customHeight="1" x14ac:dyDescent="0.25">
      <c r="A9" s="10">
        <v>1</v>
      </c>
      <c r="B9" s="11" t="s">
        <v>26</v>
      </c>
      <c r="C9" s="12" t="s">
        <v>27</v>
      </c>
      <c r="D9" s="13" t="s">
        <v>28</v>
      </c>
      <c r="E9" s="14">
        <v>40000</v>
      </c>
      <c r="F9" s="14">
        <v>40000</v>
      </c>
      <c r="G9" s="42" t="s">
        <v>29</v>
      </c>
      <c r="H9" s="14">
        <v>40000</v>
      </c>
      <c r="I9" s="42" t="s">
        <v>29</v>
      </c>
      <c r="J9" s="43"/>
      <c r="K9" s="15"/>
      <c r="L9" s="15"/>
      <c r="M9" s="15"/>
      <c r="N9" s="44"/>
      <c r="O9" s="45">
        <v>39500</v>
      </c>
      <c r="P9" s="1"/>
      <c r="Q9" s="1"/>
      <c r="R9" s="65" t="s">
        <v>55</v>
      </c>
      <c r="S9" s="2"/>
    </row>
    <row r="10" spans="1:19" ht="41.25" customHeight="1" x14ac:dyDescent="0.25">
      <c r="A10" s="10">
        <v>2</v>
      </c>
      <c r="B10" s="11" t="s">
        <v>30</v>
      </c>
      <c r="C10" s="12" t="s">
        <v>27</v>
      </c>
      <c r="D10" s="16" t="s">
        <v>31</v>
      </c>
      <c r="E10" s="14">
        <v>40000</v>
      </c>
      <c r="F10" s="14">
        <v>40000</v>
      </c>
      <c r="G10" s="42" t="s">
        <v>29</v>
      </c>
      <c r="H10" s="14">
        <v>40000</v>
      </c>
      <c r="I10" s="42" t="s">
        <v>29</v>
      </c>
      <c r="J10" s="43"/>
      <c r="K10" s="15"/>
      <c r="L10" s="15"/>
      <c r="M10" s="15"/>
      <c r="N10" s="44"/>
      <c r="O10" s="45">
        <v>39500</v>
      </c>
      <c r="P10" s="1"/>
      <c r="Q10" s="1"/>
      <c r="R10" s="66"/>
      <c r="S10" s="2"/>
    </row>
    <row r="11" spans="1:19" ht="41.25" customHeight="1" x14ac:dyDescent="0.25">
      <c r="A11" s="10">
        <v>3</v>
      </c>
      <c r="B11" s="46" t="s">
        <v>32</v>
      </c>
      <c r="C11" s="12" t="s">
        <v>27</v>
      </c>
      <c r="D11" s="17" t="s">
        <v>33</v>
      </c>
      <c r="E11" s="14">
        <v>40000</v>
      </c>
      <c r="F11" s="14">
        <v>40000</v>
      </c>
      <c r="G11" s="42" t="s">
        <v>29</v>
      </c>
      <c r="H11" s="14">
        <v>40000</v>
      </c>
      <c r="I11" s="42" t="s">
        <v>29</v>
      </c>
      <c r="J11" s="18"/>
      <c r="K11" s="19"/>
      <c r="L11" s="19"/>
      <c r="M11" s="19"/>
      <c r="N11" s="20"/>
      <c r="O11" s="45">
        <v>39500</v>
      </c>
      <c r="P11" s="21"/>
      <c r="Q11" s="21"/>
      <c r="R11" s="66"/>
      <c r="S11" s="22"/>
    </row>
    <row r="12" spans="1:19" ht="41.25" customHeight="1" x14ac:dyDescent="0.25">
      <c r="A12" s="10">
        <v>4</v>
      </c>
      <c r="B12" s="46" t="s">
        <v>34</v>
      </c>
      <c r="C12" s="12" t="s">
        <v>27</v>
      </c>
      <c r="D12" s="17" t="s">
        <v>35</v>
      </c>
      <c r="E12" s="14">
        <v>40000</v>
      </c>
      <c r="F12" s="14">
        <v>40000</v>
      </c>
      <c r="G12" s="42" t="s">
        <v>29</v>
      </c>
      <c r="H12" s="14">
        <v>40000</v>
      </c>
      <c r="I12" s="42" t="s">
        <v>29</v>
      </c>
      <c r="J12" s="18"/>
      <c r="K12" s="19"/>
      <c r="L12" s="19"/>
      <c r="M12" s="19"/>
      <c r="N12" s="19"/>
      <c r="O12" s="45">
        <v>39500</v>
      </c>
      <c r="P12" s="21"/>
      <c r="Q12" s="21"/>
      <c r="R12" s="66"/>
      <c r="S12" s="22"/>
    </row>
    <row r="13" spans="1:19" ht="41.25" customHeight="1" x14ac:dyDescent="0.25">
      <c r="A13" s="10">
        <v>5</v>
      </c>
      <c r="B13" s="46" t="s">
        <v>36</v>
      </c>
      <c r="C13" s="12" t="s">
        <v>27</v>
      </c>
      <c r="D13" s="17" t="s">
        <v>37</v>
      </c>
      <c r="E13" s="14">
        <v>40000</v>
      </c>
      <c r="F13" s="14">
        <v>40000</v>
      </c>
      <c r="G13" s="42" t="s">
        <v>29</v>
      </c>
      <c r="H13" s="14">
        <v>40000</v>
      </c>
      <c r="I13" s="42" t="s">
        <v>29</v>
      </c>
      <c r="J13" s="18"/>
      <c r="K13" s="19"/>
      <c r="L13" s="19"/>
      <c r="M13" s="19"/>
      <c r="N13" s="19"/>
      <c r="O13" s="45">
        <v>39500</v>
      </c>
      <c r="P13" s="21"/>
      <c r="Q13" s="21"/>
      <c r="R13" s="66"/>
      <c r="S13" s="22"/>
    </row>
    <row r="14" spans="1:19" ht="41.25" customHeight="1" x14ac:dyDescent="0.25">
      <c r="A14" s="47"/>
      <c r="B14" s="46"/>
      <c r="C14" s="46"/>
      <c r="D14" s="17"/>
      <c r="E14" s="14">
        <f>SUM(E9:E13)</f>
        <v>200000</v>
      </c>
      <c r="F14" s="23">
        <f>SUM(F9:F13)</f>
        <v>200000</v>
      </c>
      <c r="G14" s="17"/>
      <c r="H14" s="23">
        <f>SUM(H9:H13)</f>
        <v>200000</v>
      </c>
      <c r="I14" s="17"/>
      <c r="J14" s="18"/>
      <c r="K14" s="19"/>
      <c r="L14" s="19"/>
      <c r="M14" s="19"/>
      <c r="N14" s="19"/>
      <c r="O14" s="31">
        <f>SUM(O9:O13)</f>
        <v>197500</v>
      </c>
      <c r="P14" s="21"/>
      <c r="Q14" s="21"/>
      <c r="R14" s="66"/>
      <c r="S14" s="22"/>
    </row>
    <row r="15" spans="1:19" ht="41.25" customHeight="1" x14ac:dyDescent="0.25">
      <c r="A15" s="47"/>
      <c r="B15" s="46"/>
      <c r="C15" s="46"/>
      <c r="D15" s="17"/>
      <c r="E15" s="17"/>
      <c r="F15" s="17"/>
      <c r="G15" s="17"/>
      <c r="H15" s="17"/>
      <c r="I15" s="17"/>
      <c r="J15" s="18"/>
      <c r="K15" s="19"/>
      <c r="L15" s="19"/>
      <c r="M15" s="19"/>
      <c r="N15" s="19"/>
      <c r="O15" s="18"/>
      <c r="P15" s="21"/>
      <c r="Q15" s="21"/>
      <c r="R15" s="67"/>
      <c r="S15" s="22"/>
    </row>
    <row r="16" spans="1:19" ht="16.5" customHeight="1" x14ac:dyDescent="0.25"/>
    <row r="17" spans="1:19" ht="12.75" x14ac:dyDescent="0.2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48"/>
      <c r="L17" s="48"/>
      <c r="M17" s="48"/>
      <c r="N17" s="48"/>
      <c r="O17" s="36"/>
      <c r="P17" s="36"/>
      <c r="Q17" s="36"/>
      <c r="R17" s="36"/>
      <c r="S17" s="36"/>
    </row>
    <row r="18" spans="1:19" ht="12.75" x14ac:dyDescent="0.2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48"/>
      <c r="L18" s="48"/>
      <c r="M18" s="48"/>
      <c r="N18" s="48"/>
      <c r="O18" s="36"/>
      <c r="P18" s="36"/>
      <c r="Q18" s="36"/>
      <c r="R18" s="36"/>
      <c r="S18" s="36"/>
    </row>
    <row r="19" spans="1:19" ht="12.75" x14ac:dyDescent="0.2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48"/>
      <c r="L19" s="48"/>
      <c r="M19" s="48"/>
      <c r="N19" s="48"/>
      <c r="O19" s="36"/>
      <c r="P19" s="36"/>
      <c r="Q19" s="36"/>
      <c r="R19" s="36"/>
      <c r="S19" s="36"/>
    </row>
    <row r="20" spans="1:19" ht="12.75" x14ac:dyDescent="0.25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48"/>
      <c r="L20" s="48"/>
      <c r="M20" s="48"/>
      <c r="N20" s="48"/>
      <c r="O20" s="36"/>
      <c r="P20" s="36"/>
      <c r="Q20" s="36"/>
      <c r="R20" s="36"/>
      <c r="S20" s="36"/>
    </row>
    <row r="21" spans="1:19" ht="12.75" x14ac:dyDescent="0.25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48"/>
      <c r="L21" s="48"/>
      <c r="M21" s="48"/>
      <c r="N21" s="48"/>
      <c r="O21" s="36"/>
      <c r="P21" s="36"/>
      <c r="Q21" s="36"/>
      <c r="R21" s="36"/>
      <c r="S21" s="36"/>
    </row>
    <row r="22" spans="1:19" ht="12.75" x14ac:dyDescent="0.25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48"/>
      <c r="L22" s="48"/>
      <c r="M22" s="48"/>
      <c r="N22" s="48"/>
      <c r="O22" s="36"/>
      <c r="P22" s="36"/>
      <c r="Q22" s="36"/>
      <c r="R22" s="36"/>
      <c r="S22" s="36"/>
    </row>
  </sheetData>
  <mergeCells count="22">
    <mergeCell ref="A2:S2"/>
    <mergeCell ref="A3:S3"/>
    <mergeCell ref="A5:H5"/>
    <mergeCell ref="A6:XFD6"/>
    <mergeCell ref="A7:A8"/>
    <mergeCell ref="B7:B8"/>
    <mergeCell ref="C7:C8"/>
    <mergeCell ref="D7:D8"/>
    <mergeCell ref="E7:E8"/>
    <mergeCell ref="F7:G7"/>
    <mergeCell ref="S7:S8"/>
    <mergeCell ref="R9:R15"/>
    <mergeCell ref="H7:I7"/>
    <mergeCell ref="J7:J8"/>
    <mergeCell ref="K7:K8"/>
    <mergeCell ref="L7:L8"/>
    <mergeCell ref="M7:M8"/>
    <mergeCell ref="N7:N8"/>
    <mergeCell ref="O7:O8"/>
    <mergeCell ref="P7:P8"/>
    <mergeCell ref="Q7:Q8"/>
    <mergeCell ref="R7:R8"/>
  </mergeCells>
  <pageMargins left="0.09" right="0" top="0.54" bottom="0" header="0" footer="0"/>
  <pageSetup paperSize="5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සමාජ සංස්කෘතික හා නිවාස </vt:lpstr>
      <vt:lpstr> ප්‍රාදේශීය ජීවනෝපාය සංවර්ධන </vt:lpstr>
      <vt:lpstr>' ප්‍රාදේශීය ජීවනෝපාය සංවර්ධන '!Print_Titles</vt:lpstr>
      <vt:lpstr>'සමාජ සංස්කෘතික හා නිවාස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2019-05-02T09:07:14Z</dcterms:modified>
</cp:coreProperties>
</file>